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<sst xmlns="http://schemas.openxmlformats.org/spreadsheetml/2006/main" count="51" uniqueCount="30">
  <si>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FEDERATION FRANCAISE DU SPORT BOULES</t>
  </si>
  <si>
    <t>POLIGNY</t>
  </si>
  <si>
    <t>REGIONAL FC DOUBLES M4</t>
  </si>
  <si>
    <t>poules</t>
  </si>
  <si>
    <t>jeux</t>
  </si>
  <si>
    <t>NOM</t>
  </si>
  <si>
    <t>score</t>
  </si>
  <si>
    <t>A</t>
  </si>
  <si>
    <t>B</t>
  </si>
  <si>
    <t>C</t>
  </si>
  <si>
    <t>D</t>
  </si>
  <si>
    <t>H GUILLOT    39</t>
  </si>
  <si>
    <t>P CHEVRIER  25-70-90</t>
  </si>
  <si>
    <t>A DEMESY   25-70-90</t>
  </si>
  <si>
    <t>D SECRETANT    39</t>
  </si>
  <si>
    <t>L VOITOT   39</t>
  </si>
  <si>
    <t>JB ROLLIN   25-70-90</t>
  </si>
  <si>
    <t>JC MERMET   39</t>
  </si>
  <si>
    <t>JP BLAUDET    25-70-90</t>
  </si>
  <si>
    <t>03/06/2018</t>
  </si>
  <si>
    <t>1ère PHASE  8H-9h45</t>
  </si>
  <si>
    <t>2ème PHASE 10h-11h45</t>
  </si>
  <si>
    <t>17h45-19h45</t>
  </si>
  <si>
    <t>1 / 2 de Finales 15h30-17h30</t>
  </si>
  <si>
    <t>BARRAGE 13h30-15h15</t>
  </si>
  <si>
    <t>DEMASY</t>
  </si>
  <si>
    <t>SECRETANT</t>
  </si>
  <si>
    <t>MERMET</t>
  </si>
  <si>
    <t>ROLLIN</t>
  </si>
  <si>
    <t>DEMESY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</si>
</sst>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3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34" borderId="3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center" wrapText="1"/>
    </xf>
    <xf numFmtId="0" fontId="2" fillId="35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9" t="s">
        <v>1</v>
      </c>
      <c r="L1" s="59"/>
      <c r="M1" s="59"/>
    </row>
    <row r="2" spans="2:13" ht="27" customHeight="1"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1">
        <v>43254</v>
      </c>
      <c r="L2" s="61"/>
      <c r="M2" s="61"/>
    </row>
    <row r="3" spans="6:11" ht="7.5" customHeight="1">
      <c r="F3" s="1"/>
      <c r="G3" s="1"/>
      <c r="K3" s="1"/>
    </row>
    <row r="4" spans="2:13" ht="18.75" customHeight="1">
      <c r="B4" s="62" t="s">
        <v>20</v>
      </c>
      <c r="C4" s="62"/>
      <c r="D4" s="62"/>
      <c r="E4" s="62"/>
      <c r="G4" s="62" t="s">
        <v>21</v>
      </c>
      <c r="H4" s="62"/>
      <c r="I4" s="62"/>
      <c r="K4" s="62" t="s">
        <v>24</v>
      </c>
      <c r="L4" s="62"/>
      <c r="M4" s="62"/>
    </row>
    <row r="5" spans="1:13" ht="15" customHeigh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>
      <c r="A6" s="63">
        <v>1</v>
      </c>
      <c r="B6" s="64"/>
      <c r="C6" s="5" t="s">
        <v>7</v>
      </c>
      <c r="D6" s="6" t="s">
        <v>11</v>
      </c>
      <c r="E6" s="7">
        <v>5</v>
      </c>
      <c r="F6" s="8"/>
      <c r="G6" s="65"/>
      <c r="H6" s="9" t="str">
        <f>IF((E9=""),"",IF((E6&gt;E7),D6,D7))</f>
        <v>P CHEVRIER  25-70-90</v>
      </c>
      <c r="I6" s="10">
        <v>4</v>
      </c>
      <c r="J6" s="11"/>
      <c r="K6" s="65"/>
      <c r="L6" s="12" t="str">
        <f>IF((I9=""),"",IF((I6&gt;I7),H7,H6))</f>
        <v>P CHEVRIER  25-70-90</v>
      </c>
      <c r="M6" s="10">
        <v>8</v>
      </c>
      <c r="N6" s="13"/>
    </row>
    <row r="7" spans="1:14" ht="19.5" customHeight="1">
      <c r="A7" s="63"/>
      <c r="B7" s="64"/>
      <c r="C7" s="14" t="s">
        <v>8</v>
      </c>
      <c r="D7" s="15" t="s">
        <v>12</v>
      </c>
      <c r="E7" s="16">
        <v>13</v>
      </c>
      <c r="F7" s="8"/>
      <c r="G7" s="65"/>
      <c r="H7" s="17" t="str">
        <f>IF((E9=""),"",IF((E8&gt;E9),D8,D9))</f>
        <v>D SECRETANT    39</v>
      </c>
      <c r="I7" s="18">
        <v>13</v>
      </c>
      <c r="J7" s="11"/>
      <c r="K7" s="65"/>
      <c r="L7" s="19" t="str">
        <f>IF((I9=""),"",IF((I8&gt;I9),H8,H9))</f>
        <v>DEMASY</v>
      </c>
      <c r="M7" s="18">
        <v>13</v>
      </c>
      <c r="N7" s="13"/>
    </row>
    <row r="8" spans="1:14" ht="19.5" customHeight="1">
      <c r="A8" s="63"/>
      <c r="B8" s="64"/>
      <c r="C8" s="20" t="s">
        <v>9</v>
      </c>
      <c r="D8" s="21" t="s">
        <v>13</v>
      </c>
      <c r="E8" s="7">
        <v>5</v>
      </c>
      <c r="F8" s="8"/>
      <c r="G8" s="65"/>
      <c r="H8" s="22" t="str">
        <f>IF((E9=""),"",IF((E6&gt;E7),D7,D6))</f>
        <v>H GUILLOT    39</v>
      </c>
      <c r="I8" s="10">
        <v>4</v>
      </c>
      <c r="J8" s="11"/>
      <c r="K8" s="23"/>
      <c r="L8" s="24"/>
      <c r="M8" s="25"/>
      <c r="N8" s="13"/>
    </row>
    <row r="9" spans="1:14" ht="19.5" customHeight="1">
      <c r="A9" s="63"/>
      <c r="B9" s="64"/>
      <c r="C9" s="26" t="s">
        <v>10</v>
      </c>
      <c r="D9" s="15" t="s">
        <v>14</v>
      </c>
      <c r="E9" s="27">
        <v>13</v>
      </c>
      <c r="F9" s="8"/>
      <c r="G9" s="65"/>
      <c r="H9" s="28" t="s">
        <v>25</v>
      </c>
      <c r="I9" s="29">
        <v>13</v>
      </c>
      <c r="J9" s="11"/>
      <c r="K9" s="30"/>
      <c r="L9" s="31"/>
      <c r="M9" s="13"/>
      <c r="N9" s="13"/>
    </row>
    <row r="10" spans="1:14" ht="19.5" customHeight="1">
      <c r="A10" s="32"/>
      <c r="B10" s="33"/>
      <c r="C10" s="34"/>
      <c r="D10" s="35"/>
      <c r="E10" s="25"/>
      <c r="F10" s="8"/>
      <c r="G10" s="33"/>
      <c r="H10" s="36"/>
      <c r="I10" s="25"/>
      <c r="J10" s="11"/>
      <c r="K10" s="3"/>
      <c r="L10" s="37"/>
      <c r="M10" s="38"/>
      <c r="N10" s="13"/>
    </row>
    <row r="11" spans="1:13" ht="19.5" customHeight="1">
      <c r="A11" s="39"/>
      <c r="B11" s="38"/>
      <c r="C11" s="40"/>
      <c r="D11" s="38"/>
      <c r="E11" s="38"/>
      <c r="F11" s="8"/>
      <c r="G11" s="38"/>
      <c r="H11" s="13"/>
      <c r="I11" s="13"/>
      <c r="J11" s="8"/>
      <c r="K11" s="41"/>
      <c r="L11" s="41"/>
      <c r="M11" s="38"/>
    </row>
    <row r="12" spans="1:14" ht="19.5" customHeight="1">
      <c r="A12" s="66">
        <v>2</v>
      </c>
      <c r="B12" s="64"/>
      <c r="C12" s="5" t="s">
        <v>7</v>
      </c>
      <c r="D12" s="6" t="s">
        <v>15</v>
      </c>
      <c r="E12" s="7">
        <v>13</v>
      </c>
      <c r="F12" s="8"/>
      <c r="G12" s="65"/>
      <c r="H12" s="9" t="str">
        <f>IF((E15=""),"",IF((E12&gt;E13),D12,D13))</f>
        <v>L VOITOT   39</v>
      </c>
      <c r="I12" s="10">
        <v>6</v>
      </c>
      <c r="J12" s="11"/>
      <c r="K12" s="65"/>
      <c r="L12" s="12" t="str">
        <f>IF((I15=""),"",IF((I12&gt;I13),H13,H12))</f>
        <v>L VOITOT   39</v>
      </c>
      <c r="M12" s="10">
        <v>7</v>
      </c>
      <c r="N12" s="13"/>
    </row>
    <row r="13" spans="1:14" ht="19.5" customHeight="1">
      <c r="A13" s="66"/>
      <c r="B13" s="64"/>
      <c r="C13" s="14" t="s">
        <v>8</v>
      </c>
      <c r="D13" s="15" t="s">
        <v>16</v>
      </c>
      <c r="E13" s="16">
        <v>4</v>
      </c>
      <c r="F13" s="8"/>
      <c r="G13" s="65"/>
      <c r="H13" s="17" t="str">
        <f>IF((E15=""),"",IF((E14&gt;E15),D14,D15))</f>
        <v>JC MERMET   39</v>
      </c>
      <c r="I13" s="18">
        <v>13</v>
      </c>
      <c r="J13" s="11"/>
      <c r="K13" s="65"/>
      <c r="L13" s="19" t="str">
        <f>IF((I15=""),"",IF((I14&gt;I15),H14,H15))</f>
        <v>JB ROLLIN   25-70-90</v>
      </c>
      <c r="M13" s="18">
        <v>9</v>
      </c>
      <c r="N13" s="13"/>
    </row>
    <row r="14" spans="1:14" ht="19.5" customHeight="1">
      <c r="A14" s="66"/>
      <c r="B14" s="64"/>
      <c r="C14" s="20" t="s">
        <v>9</v>
      </c>
      <c r="D14" s="42" t="s">
        <v>17</v>
      </c>
      <c r="E14" s="7">
        <v>13</v>
      </c>
      <c r="F14" s="8"/>
      <c r="G14" s="65"/>
      <c r="H14" s="22" t="str">
        <f>IF((E15=""),"",IF((E12&gt;E13),D13,D12))</f>
        <v>JB ROLLIN   25-70-90</v>
      </c>
      <c r="I14" s="10">
        <v>13</v>
      </c>
      <c r="J14" s="11"/>
      <c r="K14" s="23"/>
      <c r="L14" s="24"/>
      <c r="M14" s="25"/>
      <c r="N14" s="13"/>
    </row>
    <row r="15" spans="1:14" ht="19.5" customHeight="1">
      <c r="A15" s="66"/>
      <c r="B15" s="64"/>
      <c r="C15" s="26" t="s">
        <v>10</v>
      </c>
      <c r="D15" s="15" t="s">
        <v>18</v>
      </c>
      <c r="E15" s="27">
        <v>5</v>
      </c>
      <c r="F15" s="8"/>
      <c r="G15" s="65"/>
      <c r="H15" s="28" t="str">
        <f>IF((E15=""),"",IF((E14&gt;E15),D15,D14))</f>
        <v>JP BLAUDET    25-70-90</v>
      </c>
      <c r="I15" s="29">
        <v>6</v>
      </c>
      <c r="J15" s="11"/>
      <c r="K15" s="30"/>
      <c r="L15" s="31"/>
      <c r="M15" s="13"/>
      <c r="N15" s="13"/>
    </row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60" verticalDpi="36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L12" sqref="L12"/>
    </sheetView>
  </sheetViews>
  <sheetFormatPr defaultColWidth="11.421875" defaultRowHeight="12.75" customHeight="1"/>
  <cols>
    <col min="1" max="1" width="8.7109375" style="43" customWidth="1"/>
    <col min="2" max="2" width="1.8515625" style="44" customWidth="1"/>
    <col min="3" max="3" width="27.28125" style="44" customWidth="1"/>
    <col min="4" max="4" width="7.28125" style="44" customWidth="1"/>
    <col min="5" max="5" width="7.140625" style="44" customWidth="1"/>
    <col min="6" max="6" width="8.7109375" style="43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>
      <c r="A1" s="68" t="str">
        <f>'Parties Poules'!B2</f>
        <v>REGIONAL FC DOUBLES M4</v>
      </c>
      <c r="B1" s="68"/>
      <c r="C1" s="68"/>
      <c r="D1" s="68"/>
      <c r="E1" s="68"/>
      <c r="F1" s="69" t="str">
        <f>'Parties Poules'!K1</f>
        <v>POLIGNY</v>
      </c>
      <c r="G1" s="69"/>
      <c r="H1" s="69"/>
    </row>
    <row r="2" spans="1:8" ht="31.5" customHeight="1">
      <c r="A2" s="68"/>
      <c r="B2" s="68"/>
      <c r="C2" s="68"/>
      <c r="D2" s="68"/>
      <c r="E2" s="68"/>
      <c r="F2" s="70" t="s">
        <v>19</v>
      </c>
      <c r="G2" s="70"/>
      <c r="H2" s="70"/>
    </row>
    <row r="3" spans="1:6" ht="24" customHeight="1">
      <c r="A3" s="44"/>
      <c r="F3" s="44"/>
    </row>
    <row r="4" spans="1:8" ht="25.5" customHeight="1">
      <c r="A4" s="71" t="s">
        <v>23</v>
      </c>
      <c r="B4" s="71"/>
      <c r="C4" s="71"/>
      <c r="D4" s="71"/>
      <c r="F4" s="71" t="s">
        <v>22</v>
      </c>
      <c r="G4" s="71"/>
      <c r="H4" s="71"/>
    </row>
    <row r="5" spans="1:8" s="46" customFormat="1" ht="12" customHeight="1">
      <c r="A5" s="45"/>
      <c r="B5" s="45"/>
      <c r="C5" s="45"/>
      <c r="D5" s="45"/>
      <c r="F5" s="45"/>
      <c r="G5" s="45"/>
      <c r="H5" s="45"/>
    </row>
    <row r="6" ht="27" customHeight="1">
      <c r="F6" s="44"/>
    </row>
    <row r="7" ht="27" customHeight="1">
      <c r="F7" s="44"/>
    </row>
    <row r="8" spans="1:4" ht="27" customHeight="1">
      <c r="A8" s="47" t="s">
        <v>4</v>
      </c>
      <c r="B8" s="48"/>
      <c r="C8" s="49" t="s">
        <v>5</v>
      </c>
      <c r="D8" s="49" t="s">
        <v>6</v>
      </c>
    </row>
    <row r="9" spans="1:4" ht="27" customHeight="1">
      <c r="A9" s="67"/>
      <c r="B9" s="50"/>
      <c r="C9" s="51" t="s">
        <v>26</v>
      </c>
      <c r="D9" s="52">
        <v>0</v>
      </c>
    </row>
    <row r="10" spans="1:4" ht="27" customHeight="1">
      <c r="A10" s="67"/>
      <c r="B10" s="53"/>
      <c r="C10" s="54" t="s">
        <v>28</v>
      </c>
      <c r="D10" s="55">
        <v>13</v>
      </c>
    </row>
    <row r="11" spans="6:8" ht="27" customHeight="1">
      <c r="F11" s="44"/>
      <c r="G11" s="56"/>
      <c r="H11" s="57"/>
    </row>
    <row r="12" spans="6:8" ht="27" customHeight="1">
      <c r="F12" s="47" t="s">
        <v>4</v>
      </c>
      <c r="G12" s="49" t="s">
        <v>5</v>
      </c>
      <c r="H12" s="49" t="s">
        <v>6</v>
      </c>
    </row>
    <row r="13" spans="6:8" ht="27" customHeight="1">
      <c r="F13" s="67"/>
      <c r="G13" s="51" t="s">
        <v>27</v>
      </c>
      <c r="H13" s="52">
        <v>13</v>
      </c>
    </row>
    <row r="14" spans="6:8" ht="27" customHeight="1">
      <c r="F14" s="67"/>
      <c r="G14" s="54" t="s">
        <v>28</v>
      </c>
      <c r="H14" s="55">
        <v>7</v>
      </c>
    </row>
    <row r="15" ht="27" customHeight="1">
      <c r="F15" s="44"/>
    </row>
    <row r="16" spans="1:6" ht="27" customHeight="1">
      <c r="A16" s="47" t="s">
        <v>4</v>
      </c>
      <c r="B16" s="48"/>
      <c r="C16" s="49" t="s">
        <v>5</v>
      </c>
      <c r="D16" s="49" t="s">
        <v>6</v>
      </c>
      <c r="F16" s="44"/>
    </row>
    <row r="17" spans="1:4" s="44" customFormat="1" ht="27" customHeight="1">
      <c r="A17" s="67"/>
      <c r="B17" s="50"/>
      <c r="C17" s="51" t="s">
        <v>27</v>
      </c>
      <c r="D17" s="52">
        <v>10</v>
      </c>
    </row>
    <row r="18" spans="1:4" s="44" customFormat="1" ht="27" customHeight="1">
      <c r="A18" s="67"/>
      <c r="B18" s="53"/>
      <c r="C18" s="54" t="s">
        <v>29</v>
      </c>
      <c r="D18" s="55">
        <v>13</v>
      </c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jean-paul</cp:lastModifiedBy>
  <cp:lastPrinted>2018-05-29T12:37:49Z</cp:lastPrinted>
  <dcterms:created xsi:type="dcterms:W3CDTF">2018-05-28T19:27:16Z</dcterms:created>
  <dcterms:modified xsi:type="dcterms:W3CDTF">2018-06-04T13:31:42Z</dcterms:modified>
  <cp:category/>
  <cp:version/>
  <cp:contentType/>
  <cp:contentStatus/>
</cp:coreProperties>
</file>