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<sst xmlns="http://schemas.openxmlformats.org/spreadsheetml/2006/main" count="50" uniqueCount="30">
  <si>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FEDERATION FRANCAISE DU SPORT BOULES</t>
  </si>
  <si>
    <t>POLIGNY</t>
  </si>
  <si>
    <t>REGIONAL FC DOUBLE M3</t>
  </si>
  <si>
    <t>poules</t>
  </si>
  <si>
    <t>jeux</t>
  </si>
  <si>
    <t>NOM</t>
  </si>
  <si>
    <t>score</t>
  </si>
  <si>
    <t>A</t>
  </si>
  <si>
    <t>B</t>
  </si>
  <si>
    <t>C D GAUTEROT</t>
  </si>
  <si>
    <t>D</t>
  </si>
  <si>
    <t>C</t>
  </si>
  <si>
    <t>E PITON   39</t>
  </si>
  <si>
    <t>L FOUVET  39</t>
  </si>
  <si>
    <t>R DAMBRA     39</t>
  </si>
  <si>
    <t>L GHOUATI    39</t>
  </si>
  <si>
    <t>D GUINDER  25-70-90</t>
  </si>
  <si>
    <t xml:space="preserve">      D GAUTHEROT   25-70-90</t>
  </si>
  <si>
    <t>P BILLERY  25-70-90</t>
  </si>
  <si>
    <t>J DOYEN  25-70-90</t>
  </si>
  <si>
    <t>1ère PHASE  8h-9h45</t>
  </si>
  <si>
    <t>2ème PHASE  10h-11h45</t>
  </si>
  <si>
    <t>03/06/2018</t>
  </si>
  <si>
    <t>13h30-15h15</t>
  </si>
  <si>
    <t>1 / 2 de Finales  15h30-17h30</t>
  </si>
  <si>
    <t>FINALE  17h45-19h45</t>
  </si>
  <si>
    <t>FOUVET</t>
  </si>
  <si>
    <t>BILLERY</t>
  </si>
  <si>
    <t>DAMBRA</t>
  </si>
  <si>
    <t>PITON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</si>
</sst>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3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3" t="s">
        <v>1</v>
      </c>
      <c r="L1" s="63"/>
      <c r="M1" s="63"/>
    </row>
    <row r="2" spans="2:13" ht="27" customHeight="1">
      <c r="B2" s="64" t="s">
        <v>2</v>
      </c>
      <c r="C2" s="64"/>
      <c r="D2" s="64"/>
      <c r="E2" s="64"/>
      <c r="F2" s="64"/>
      <c r="G2" s="64"/>
      <c r="H2" s="64"/>
      <c r="I2" s="64"/>
      <c r="J2" s="64"/>
      <c r="K2" s="65">
        <v>43254</v>
      </c>
      <c r="L2" s="65"/>
      <c r="M2" s="65"/>
    </row>
    <row r="3" spans="6:11" ht="7.5" customHeight="1">
      <c r="F3" s="1"/>
      <c r="G3" s="1"/>
      <c r="K3" s="1"/>
    </row>
    <row r="4" spans="2:13" ht="18.75" customHeight="1">
      <c r="B4" s="66" t="s">
        <v>20</v>
      </c>
      <c r="C4" s="66"/>
      <c r="D4" s="66"/>
      <c r="E4" s="66"/>
      <c r="G4" s="66" t="s">
        <v>21</v>
      </c>
      <c r="H4" s="66"/>
      <c r="I4" s="66"/>
      <c r="K4" s="66" t="s">
        <v>23</v>
      </c>
      <c r="L4" s="66"/>
      <c r="M4" s="66"/>
    </row>
    <row r="5" spans="1:13" ht="15" customHeigh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>
      <c r="A6" s="61">
        <v>1</v>
      </c>
      <c r="B6" s="59"/>
      <c r="C6" s="5" t="s">
        <v>7</v>
      </c>
      <c r="D6" s="6" t="s">
        <v>12</v>
      </c>
      <c r="E6" s="7">
        <v>13</v>
      </c>
      <c r="F6" s="8"/>
      <c r="G6" s="60"/>
      <c r="H6" s="9" t="str">
        <f>IF((E9=""),"",IF((E6&gt;E7),D6,D7))</f>
        <v>E PITON   39</v>
      </c>
      <c r="I6" s="10">
        <v>7</v>
      </c>
      <c r="J6" s="11"/>
      <c r="K6" s="60"/>
      <c r="L6" s="12" t="str">
        <f>IF((I9=""),"",IF((I6&gt;I7),H7,H6))</f>
        <v>E PITON   39</v>
      </c>
      <c r="M6" s="10">
        <v>8</v>
      </c>
      <c r="N6" s="13"/>
    </row>
    <row r="7" spans="1:14" ht="19.5" customHeight="1">
      <c r="A7" s="61"/>
      <c r="B7" s="59"/>
      <c r="C7" s="14" t="s">
        <v>8</v>
      </c>
      <c r="D7" s="15" t="s">
        <v>16</v>
      </c>
      <c r="E7" s="16">
        <v>5</v>
      </c>
      <c r="F7" s="8"/>
      <c r="G7" s="60"/>
      <c r="H7" s="17" t="str">
        <f>IF((E9=""),"",IF((E8&gt;E9),D8,D9))</f>
        <v>L FOUVET  39</v>
      </c>
      <c r="I7" s="18">
        <v>13</v>
      </c>
      <c r="J7" s="11"/>
      <c r="K7" s="60"/>
      <c r="L7" s="19" t="str">
        <f>IF((I9=""),"",IF((I8&gt;I9),H8,H9))</f>
        <v>      D GAUTHEROT   25-70-90</v>
      </c>
      <c r="M7" s="18">
        <v>7</v>
      </c>
      <c r="N7" s="13"/>
    </row>
    <row r="8" spans="1:14" ht="19.5" customHeight="1">
      <c r="A8" s="61"/>
      <c r="B8" s="59"/>
      <c r="C8" s="20" t="s">
        <v>9</v>
      </c>
      <c r="D8" s="20" t="s">
        <v>17</v>
      </c>
      <c r="E8" s="7">
        <v>4</v>
      </c>
      <c r="F8" s="8"/>
      <c r="G8" s="60"/>
      <c r="H8" s="21" t="str">
        <f>IF((E9=""),"",IF((E6&gt;E7),D7,D6))</f>
        <v>D GUINDER  25-70-90</v>
      </c>
      <c r="I8" s="10">
        <v>1</v>
      </c>
      <c r="J8" s="11"/>
      <c r="K8" s="22"/>
      <c r="L8" s="23"/>
      <c r="M8" s="24"/>
      <c r="N8" s="13"/>
    </row>
    <row r="9" spans="1:14" ht="19.5" customHeight="1">
      <c r="A9" s="61"/>
      <c r="B9" s="59"/>
      <c r="C9" s="25" t="s">
        <v>10</v>
      </c>
      <c r="D9" s="15" t="s">
        <v>13</v>
      </c>
      <c r="E9" s="26">
        <v>9</v>
      </c>
      <c r="F9" s="8"/>
      <c r="G9" s="60"/>
      <c r="H9" s="27" t="str">
        <f>IF((E9=""),"",IF((E8&gt;E9),D9,D8))</f>
        <v>      D GAUTHEROT   25-70-90</v>
      </c>
      <c r="I9" s="28">
        <v>13</v>
      </c>
      <c r="J9" s="11"/>
      <c r="K9" s="29"/>
      <c r="L9" s="30"/>
      <c r="M9" s="13"/>
      <c r="N9" s="13"/>
    </row>
    <row r="10" spans="1:14" ht="19.5" customHeight="1">
      <c r="A10" s="31"/>
      <c r="B10" s="32"/>
      <c r="C10" s="33"/>
      <c r="D10" s="34"/>
      <c r="E10" s="24"/>
      <c r="F10" s="8"/>
      <c r="G10" s="32"/>
      <c r="H10" s="35"/>
      <c r="I10" s="24">
        <v>13</v>
      </c>
      <c r="J10" s="11"/>
      <c r="K10" s="3"/>
      <c r="L10" s="36"/>
      <c r="M10" s="37"/>
      <c r="N10" s="13"/>
    </row>
    <row r="11" spans="1:13" ht="19.5" customHeight="1">
      <c r="A11" s="38"/>
      <c r="B11" s="37"/>
      <c r="C11" s="39"/>
      <c r="D11" s="37"/>
      <c r="E11" s="37"/>
      <c r="F11" s="8"/>
      <c r="G11" s="37"/>
      <c r="H11" s="13"/>
      <c r="I11" s="13"/>
      <c r="J11" s="8"/>
      <c r="K11" s="40"/>
      <c r="L11" s="40"/>
      <c r="M11" s="37"/>
    </row>
    <row r="12" spans="1:14" ht="19.5" customHeight="1">
      <c r="A12" s="58">
        <v>2</v>
      </c>
      <c r="B12" s="59"/>
      <c r="C12" s="5" t="s">
        <v>7</v>
      </c>
      <c r="D12" s="6" t="s">
        <v>14</v>
      </c>
      <c r="E12" s="7">
        <v>5</v>
      </c>
      <c r="F12" s="8"/>
      <c r="G12" s="60"/>
      <c r="H12" s="9" t="str">
        <f>IF((E15=""),"",IF((E12&gt;E13),D12,D13))</f>
        <v>P BILLERY  25-70-90</v>
      </c>
      <c r="I12" s="10">
        <v>12</v>
      </c>
      <c r="J12" s="11"/>
      <c r="K12" s="60"/>
      <c r="L12" s="12" t="str">
        <f>IF((I15=""),"",IF((I12&gt;I13),H13,H12))</f>
        <v>J DOYEN  25-70-90</v>
      </c>
      <c r="M12" s="10">
        <v>2</v>
      </c>
      <c r="N12" s="13"/>
    </row>
    <row r="13" spans="1:14" ht="19.5" customHeight="1">
      <c r="A13" s="58"/>
      <c r="B13" s="59"/>
      <c r="C13" s="14" t="s">
        <v>8</v>
      </c>
      <c r="D13" s="15" t="s">
        <v>18</v>
      </c>
      <c r="E13" s="16">
        <v>7</v>
      </c>
      <c r="F13" s="8"/>
      <c r="G13" s="60"/>
      <c r="H13" s="17" t="str">
        <f>IF((E15=""),"",IF((E14&gt;E15),D14,D15))</f>
        <v>J DOYEN  25-70-90</v>
      </c>
      <c r="I13" s="18">
        <v>9</v>
      </c>
      <c r="J13" s="11"/>
      <c r="K13" s="60"/>
      <c r="L13" s="19" t="str">
        <f>IF((I15=""),"",IF((I14&gt;I15),H14,H15))</f>
        <v>R DAMBRA     39</v>
      </c>
      <c r="M13" s="18">
        <v>12</v>
      </c>
      <c r="N13" s="13"/>
    </row>
    <row r="14" spans="1:14" ht="19.5" customHeight="1">
      <c r="A14" s="58"/>
      <c r="B14" s="59"/>
      <c r="C14" s="41" t="s">
        <v>11</v>
      </c>
      <c r="D14" s="42" t="s">
        <v>19</v>
      </c>
      <c r="E14" s="7">
        <v>13</v>
      </c>
      <c r="F14" s="8"/>
      <c r="G14" s="60"/>
      <c r="H14" s="21" t="str">
        <f>IF((E15=""),"",IF((E12&gt;E13),D13,D12))</f>
        <v>R DAMBRA     39</v>
      </c>
      <c r="I14" s="10">
        <v>13</v>
      </c>
      <c r="J14" s="11"/>
      <c r="K14" s="22"/>
      <c r="L14" s="23"/>
      <c r="M14" s="24"/>
      <c r="N14" s="13"/>
    </row>
    <row r="15" spans="1:14" ht="19.5" customHeight="1">
      <c r="A15" s="58"/>
      <c r="B15" s="59"/>
      <c r="C15" s="25" t="s">
        <v>10</v>
      </c>
      <c r="D15" s="15" t="s">
        <v>15</v>
      </c>
      <c r="E15" s="26">
        <v>10</v>
      </c>
      <c r="F15" s="8"/>
      <c r="G15" s="60"/>
      <c r="H15" s="27" t="str">
        <f>IF((E15=""),"",IF((E14&gt;E15),D15,D14))</f>
        <v>L GHOUATI    39</v>
      </c>
      <c r="I15" s="28">
        <v>8</v>
      </c>
      <c r="J15" s="11"/>
      <c r="K15" s="29"/>
      <c r="L15" s="30"/>
      <c r="M15" s="13"/>
      <c r="N15" s="13"/>
    </row>
  </sheetData>
  <sheetProtection selectLockedCells="1" selectUnlockedCells="1"/>
  <mergeCells count="19">
    <mergeCell ref="B1:J1"/>
    <mergeCell ref="K1:M1"/>
    <mergeCell ref="B2:J2"/>
    <mergeCell ref="K2:M2"/>
    <mergeCell ref="B4:E4"/>
    <mergeCell ref="G4:I4"/>
    <mergeCell ref="K4:M4"/>
    <mergeCell ref="A6:A9"/>
    <mergeCell ref="B6:B7"/>
    <mergeCell ref="G6:G7"/>
    <mergeCell ref="K6:K7"/>
    <mergeCell ref="B8:B9"/>
    <mergeCell ref="G8:G9"/>
    <mergeCell ref="A12:A15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5">
      <selection activeCell="H13" sqref="H13"/>
    </sheetView>
  </sheetViews>
  <sheetFormatPr defaultColWidth="11.421875" defaultRowHeight="12.75" customHeight="1"/>
  <cols>
    <col min="1" max="1" width="8.7109375" style="43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68" t="str">
        <f>'Parties Poules'!B2</f>
        <v>REGIONAL FC DOUBLE M3</v>
      </c>
      <c r="B1" s="68"/>
      <c r="C1" s="68"/>
      <c r="D1" s="68"/>
      <c r="E1" s="68"/>
      <c r="F1" s="69" t="str">
        <f>'Parties Poules'!K1</f>
        <v>POLIGNY</v>
      </c>
      <c r="G1" s="69"/>
      <c r="H1" s="69"/>
    </row>
    <row r="2" spans="1:8" ht="31.5" customHeight="1">
      <c r="A2" s="68"/>
      <c r="B2" s="68"/>
      <c r="C2" s="68"/>
      <c r="D2" s="68"/>
      <c r="E2" s="68"/>
      <c r="F2" s="70" t="s">
        <v>22</v>
      </c>
      <c r="G2" s="70"/>
      <c r="H2" s="70"/>
    </row>
    <row r="3" spans="1:6" ht="24" customHeight="1">
      <c r="A3" s="44"/>
      <c r="F3" s="44"/>
    </row>
    <row r="4" spans="1:8" ht="25.5" customHeight="1">
      <c r="A4" s="71" t="s">
        <v>24</v>
      </c>
      <c r="B4" s="71"/>
      <c r="C4" s="71"/>
      <c r="D4" s="71"/>
      <c r="F4" s="71" t="s">
        <v>25</v>
      </c>
      <c r="G4" s="71"/>
      <c r="H4" s="71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>
      <c r="A8" s="47" t="s">
        <v>4</v>
      </c>
      <c r="B8" s="48"/>
      <c r="C8" s="49" t="s">
        <v>5</v>
      </c>
      <c r="D8" s="49" t="s">
        <v>6</v>
      </c>
    </row>
    <row r="9" spans="1:4" ht="27" customHeight="1">
      <c r="A9" s="67"/>
      <c r="B9" s="50"/>
      <c r="C9" s="51" t="s">
        <v>26</v>
      </c>
      <c r="D9" s="52">
        <v>8</v>
      </c>
    </row>
    <row r="10" spans="1:4" ht="27" customHeight="1">
      <c r="A10" s="67"/>
      <c r="B10" s="53"/>
      <c r="C10" s="54" t="s">
        <v>28</v>
      </c>
      <c r="D10" s="55">
        <v>10</v>
      </c>
    </row>
    <row r="11" spans="6:8" ht="27" customHeight="1">
      <c r="F11" s="44"/>
      <c r="G11" s="56"/>
      <c r="H11" s="57"/>
    </row>
    <row r="12" spans="6:8" ht="27" customHeight="1">
      <c r="F12" s="47" t="s">
        <v>4</v>
      </c>
      <c r="G12" s="49" t="s">
        <v>5</v>
      </c>
      <c r="H12" s="49" t="s">
        <v>6</v>
      </c>
    </row>
    <row r="13" spans="6:8" ht="27" customHeight="1">
      <c r="F13" s="67"/>
      <c r="G13" s="51" t="s">
        <v>27</v>
      </c>
      <c r="H13" s="52">
        <v>6</v>
      </c>
    </row>
    <row r="14" spans="6:8" ht="27" customHeight="1">
      <c r="F14" s="67"/>
      <c r="G14" s="54" t="s">
        <v>28</v>
      </c>
      <c r="H14" s="55">
        <v>13</v>
      </c>
    </row>
    <row r="15" ht="27" customHeight="1">
      <c r="F15" s="44"/>
    </row>
    <row r="16" spans="1:6" ht="27" customHeight="1">
      <c r="A16" s="47" t="s">
        <v>4</v>
      </c>
      <c r="B16" s="48"/>
      <c r="C16" s="49" t="s">
        <v>5</v>
      </c>
      <c r="D16" s="49" t="s">
        <v>6</v>
      </c>
      <c r="F16" s="44"/>
    </row>
    <row r="17" spans="1:4" s="44" customFormat="1" ht="27" customHeight="1">
      <c r="A17" s="67"/>
      <c r="B17" s="50"/>
      <c r="C17" s="51" t="s">
        <v>27</v>
      </c>
      <c r="D17" s="52">
        <v>13</v>
      </c>
    </row>
    <row r="18" spans="1:4" s="44" customFormat="1" ht="27" customHeight="1">
      <c r="A18" s="67"/>
      <c r="B18" s="53"/>
      <c r="C18" s="54" t="s">
        <v>29</v>
      </c>
      <c r="D18" s="55">
        <v>7</v>
      </c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jean-paul</cp:lastModifiedBy>
  <cp:lastPrinted>2018-05-29T12:33:52Z</cp:lastPrinted>
  <dcterms:created xsi:type="dcterms:W3CDTF">2018-05-28T19:28:39Z</dcterms:created>
  <dcterms:modified xsi:type="dcterms:W3CDTF">2018-06-03T18:31:07Z</dcterms:modified>
  <cp:category/>
  <cp:version/>
  <cp:contentType/>
  <cp:contentStatus/>
</cp:coreProperties>
</file>