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<sst xmlns="http://schemas.openxmlformats.org/spreadsheetml/2006/main" count="70" uniqueCount="47">
  <si>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</si>
  <si>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</si>
  <si>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</si>
  <si>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</si>
  <si>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</si>
  <si>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</si>
  <si>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</si>
  <si>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</si>
  <si>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1/8ème de Finales</t>
  </si>
  <si>
    <t>1/4 de Finales</t>
  </si>
  <si>
    <t>1/2 Finales</t>
  </si>
  <si>
    <t>FINALE</t>
  </si>
  <si>
    <t>POLIGNY</t>
  </si>
  <si>
    <t>3/4/09/2016</t>
  </si>
  <si>
    <t>GRAND PRIX DU JURA</t>
  </si>
  <si>
    <t>03/04/09/2016</t>
  </si>
  <si>
    <t>CHARVET Sulignat</t>
  </si>
  <si>
    <t>PITON Lavancia</t>
  </si>
  <si>
    <t>CHABANNE Dole</t>
  </si>
  <si>
    <t>BOURSOTTI St-Vit</t>
  </si>
  <si>
    <t>BOSNE St-Claude</t>
  </si>
  <si>
    <t>RAYMOND Molinges</t>
  </si>
  <si>
    <t>ETEVENAUX Lons boul</t>
  </si>
  <si>
    <t>CHARTON St-Claude</t>
  </si>
  <si>
    <t>DAVID Oyonnax</t>
  </si>
  <si>
    <t>PONTAROLLO Plateau L</t>
  </si>
  <si>
    <t>FOUVET Messia</t>
  </si>
  <si>
    <t>PAGET Morbier</t>
  </si>
  <si>
    <t>SOLARO Auxonne</t>
  </si>
  <si>
    <t>JANIN St-Claude</t>
  </si>
  <si>
    <t>RICHARD Orgelet</t>
  </si>
  <si>
    <t>CHAMBART Conliège</t>
  </si>
  <si>
    <t>CURVERT St-Et/Rey</t>
  </si>
  <si>
    <t>CHÂTEAU Cousance</t>
  </si>
  <si>
    <t>DAMBRA St-Claude</t>
  </si>
  <si>
    <t>RANZONI Conliège</t>
  </si>
  <si>
    <t>SONNEY Poligny</t>
  </si>
  <si>
    <t>MONTMEAT Lons boul</t>
  </si>
  <si>
    <t>PROST Auxonne</t>
  </si>
  <si>
    <t>PARDO Vaux les St-C</t>
  </si>
  <si>
    <t>PICHOT Champagnole</t>
  </si>
  <si>
    <t>PERNOT Sellières</t>
  </si>
  <si>
    <t>HANTZ St-Etienne Bois</t>
  </si>
  <si>
    <t>SPADAFORA St-Claude</t>
  </si>
  <si>
    <t>X</t>
  </si>
  <si>
    <t>MERCERET Lons che,</t>
  </si>
  <si>
    <t>CHAMANOL Izernore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</si>
</sst>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2" fillId="36" borderId="30" xfId="50" applyFont="1" applyFill="1" applyBorder="1" applyAlignment="1">
      <alignment horizontal="center" vertical="center" wrapText="1"/>
      <protection/>
    </xf>
    <xf numFmtId="0" fontId="12" fillId="36" borderId="31" xfId="50" applyFont="1" applyFill="1" applyBorder="1" applyAlignment="1">
      <alignment horizontal="center" vertical="center" wrapText="1"/>
      <protection/>
    </xf>
    <xf numFmtId="0" fontId="2" fillId="36" borderId="0" xfId="50" applyFont="1" applyFill="1" applyBorder="1" applyAlignment="1">
      <alignment horizontal="center" wrapText="1"/>
      <protection/>
    </xf>
    <xf numFmtId="0" fontId="2" fillId="0" borderId="32" xfId="50" applyFont="1" applyBorder="1" applyAlignment="1">
      <alignment horizontal="center" vertical="center" wrapText="1"/>
      <protection/>
    </xf>
    <xf numFmtId="0" fontId="2" fillId="36" borderId="33" xfId="50" applyFont="1" applyFill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47" fillId="0" borderId="3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47" fillId="37" borderId="45" xfId="0" applyFont="1" applyFill="1" applyBorder="1" applyAlignment="1">
      <alignment horizontal="center" vertical="center"/>
    </xf>
    <xf numFmtId="0" fontId="47" fillId="37" borderId="46" xfId="0" applyFont="1" applyFill="1" applyBorder="1" applyAlignment="1">
      <alignment horizontal="center" vertical="center"/>
    </xf>
    <xf numFmtId="0" fontId="47" fillId="37" borderId="47" xfId="0" applyFont="1" applyFill="1" applyBorder="1" applyAlignment="1">
      <alignment horizontal="center" vertical="center"/>
    </xf>
    <xf numFmtId="0" fontId="48" fillId="3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D41" sqref="D41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1"/>
      <c r="L1" s="72" t="s">
        <v>12</v>
      </c>
      <c r="M1" s="73"/>
      <c r="N1" s="74"/>
    </row>
    <row r="2" spans="2:14" ht="31.5" customHeight="1">
      <c r="B2" s="75" t="s">
        <v>14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13</v>
      </c>
      <c r="M2" s="76"/>
      <c r="N2" s="76"/>
    </row>
    <row r="3" spans="6:12" ht="15" customHeight="1" thickBot="1">
      <c r="F3" s="1"/>
      <c r="G3" s="1"/>
      <c r="L3" s="1"/>
    </row>
    <row r="4" spans="2:14" ht="25.5" customHeight="1" thickBot="1">
      <c r="B4" s="77" t="s">
        <v>1</v>
      </c>
      <c r="C4" s="78"/>
      <c r="D4" s="78"/>
      <c r="E4" s="79"/>
      <c r="G4" s="77" t="s">
        <v>2</v>
      </c>
      <c r="H4" s="78"/>
      <c r="I4" s="78"/>
      <c r="J4" s="79"/>
      <c r="L4" s="77" t="s">
        <v>3</v>
      </c>
      <c r="M4" s="78"/>
      <c r="N4" s="79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0.7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9">
        <v>1</v>
      </c>
      <c r="B7" s="64"/>
      <c r="C7" s="7"/>
      <c r="D7" s="8" t="s">
        <v>20</v>
      </c>
      <c r="E7" s="9"/>
      <c r="F7" s="10"/>
      <c r="G7" s="64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60"/>
      <c r="B8" s="63"/>
      <c r="C8" s="15"/>
      <c r="D8" s="16" t="s">
        <v>19</v>
      </c>
      <c r="E8" s="17"/>
      <c r="F8" s="10"/>
      <c r="G8" s="63"/>
      <c r="H8" s="15"/>
      <c r="I8" s="46">
        <f>IF((E9=""),"",IF((E9&gt;E10),D9,D10))</f>
      </c>
      <c r="J8" s="17"/>
      <c r="K8" s="11"/>
      <c r="L8" s="64"/>
      <c r="M8" s="48">
        <f>IF((J7=""),"",IF((J7&gt;J8),I8,I7))</f>
      </c>
      <c r="N8" s="18"/>
    </row>
    <row r="9" spans="1:14" ht="24.75" customHeight="1" thickBot="1">
      <c r="A9" s="60"/>
      <c r="B9" s="64"/>
      <c r="C9" s="7"/>
      <c r="D9" s="8" t="s">
        <v>18</v>
      </c>
      <c r="E9" s="9"/>
      <c r="F9" s="10"/>
      <c r="G9" s="64"/>
      <c r="H9" s="19"/>
      <c r="I9" s="45">
        <f>IF((E7=""),"",IF((E7&gt;E8),D8,D7))</f>
      </c>
      <c r="J9" s="9"/>
      <c r="K9" s="11"/>
      <c r="L9" s="63"/>
      <c r="M9" s="49">
        <f>IF((J9=""),"",IF((J9&gt;J10),I9,I10))</f>
      </c>
      <c r="N9" s="20"/>
    </row>
    <row r="10" spans="1:14" ht="24.75" customHeight="1" thickBot="1">
      <c r="A10" s="66"/>
      <c r="B10" s="68"/>
      <c r="C10" s="21"/>
      <c r="D10" s="22" t="s">
        <v>17</v>
      </c>
      <c r="E10" s="23"/>
      <c r="F10" s="24"/>
      <c r="G10" s="68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65">
        <v>2</v>
      </c>
      <c r="B11" s="67"/>
      <c r="C11" s="28"/>
      <c r="D11" s="29" t="s">
        <v>16</v>
      </c>
      <c r="E11" s="30"/>
      <c r="F11" s="31"/>
      <c r="G11" s="67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60"/>
      <c r="B12" s="63"/>
      <c r="C12" s="15"/>
      <c r="D12" s="16" t="s">
        <v>21</v>
      </c>
      <c r="E12" s="17"/>
      <c r="F12" s="10"/>
      <c r="G12" s="63"/>
      <c r="H12" s="15"/>
      <c r="I12" s="46">
        <f>IF((E13=""),"",IF((E13&gt;E14),D13,D14))</f>
      </c>
      <c r="J12" s="17"/>
      <c r="K12" s="11"/>
      <c r="L12" s="64"/>
      <c r="M12" s="48">
        <f>IF((J11=""),"",IF((J11&gt;J12),I12,I11))</f>
      </c>
      <c r="N12" s="18"/>
    </row>
    <row r="13" spans="1:14" ht="24.75" customHeight="1" thickBot="1">
      <c r="A13" s="60"/>
      <c r="B13" s="64"/>
      <c r="C13" s="7"/>
      <c r="D13" s="8" t="s">
        <v>22</v>
      </c>
      <c r="E13" s="9"/>
      <c r="F13" s="10"/>
      <c r="G13" s="64"/>
      <c r="H13" s="19"/>
      <c r="I13" s="45">
        <f>IF((E11=""),"",IF((E11&gt;E12),D12,D11))</f>
      </c>
      <c r="J13" s="9"/>
      <c r="K13" s="11"/>
      <c r="L13" s="63"/>
      <c r="M13" s="49">
        <f>IF((J13=""),"",IF((J13&gt;J14),I13,I14))</f>
      </c>
      <c r="N13" s="20"/>
    </row>
    <row r="14" spans="1:14" ht="24.75" customHeight="1" thickBot="1">
      <c r="A14" s="66"/>
      <c r="B14" s="68"/>
      <c r="C14" s="21"/>
      <c r="D14" s="22" t="s">
        <v>23</v>
      </c>
      <c r="E14" s="23"/>
      <c r="F14" s="24"/>
      <c r="G14" s="68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65">
        <v>3</v>
      </c>
      <c r="B15" s="67"/>
      <c r="C15" s="28"/>
      <c r="D15" s="35" t="s">
        <v>24</v>
      </c>
      <c r="E15" s="30"/>
      <c r="F15" s="31"/>
      <c r="G15" s="67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60"/>
      <c r="B16" s="63"/>
      <c r="C16" s="15"/>
      <c r="D16" s="16" t="s">
        <v>25</v>
      </c>
      <c r="E16" s="17"/>
      <c r="F16" s="10"/>
      <c r="G16" s="63"/>
      <c r="H16" s="15"/>
      <c r="I16" s="46">
        <f>IF((E17=""),"",IF((E17&gt;E18),D17,D18))</f>
      </c>
      <c r="J16" s="17"/>
      <c r="K16" s="11"/>
      <c r="L16" s="64"/>
      <c r="M16" s="48">
        <f>IF((J15=""),"",IF((J15&gt;J16),I16,I15))</f>
      </c>
      <c r="N16" s="18"/>
    </row>
    <row r="17" spans="1:14" ht="24.75" customHeight="1" thickBot="1">
      <c r="A17" s="60"/>
      <c r="B17" s="64"/>
      <c r="C17" s="7"/>
      <c r="D17" s="8" t="s">
        <v>26</v>
      </c>
      <c r="E17" s="9"/>
      <c r="F17" s="10"/>
      <c r="G17" s="64"/>
      <c r="H17" s="19"/>
      <c r="I17" s="45">
        <f>IF((E15=""),"",IF((E15&gt;E16),D16,D15))</f>
      </c>
      <c r="J17" s="9"/>
      <c r="K17" s="11"/>
      <c r="L17" s="63"/>
      <c r="M17" s="49">
        <f>IF((J17=""),"",IF((J17&gt;J18),I17,I18))</f>
      </c>
      <c r="N17" s="20"/>
    </row>
    <row r="18" spans="1:18" ht="24.75" customHeight="1" thickBot="1">
      <c r="A18" s="66"/>
      <c r="B18" s="68"/>
      <c r="C18" s="21"/>
      <c r="D18" s="22" t="s">
        <v>27</v>
      </c>
      <c r="E18" s="23"/>
      <c r="F18" s="24"/>
      <c r="G18" s="68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60">
        <v>4</v>
      </c>
      <c r="B19" s="62"/>
      <c r="C19" s="37"/>
      <c r="D19" s="38" t="s">
        <v>28</v>
      </c>
      <c r="E19" s="39"/>
      <c r="F19" s="10"/>
      <c r="G19" s="62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60"/>
      <c r="B20" s="63"/>
      <c r="C20" s="15"/>
      <c r="D20" s="16" t="s">
        <v>29</v>
      </c>
      <c r="E20" s="17"/>
      <c r="F20" s="10"/>
      <c r="G20" s="63"/>
      <c r="H20" s="15"/>
      <c r="I20" s="46">
        <f>IF((E21=""),"",IF((E21&gt;E22),D21,D22))</f>
      </c>
      <c r="J20" s="17"/>
      <c r="L20" s="64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60"/>
      <c r="B21" s="64"/>
      <c r="C21" s="7"/>
      <c r="D21" s="8" t="s">
        <v>30</v>
      </c>
      <c r="E21" s="9"/>
      <c r="F21" s="10"/>
      <c r="G21" s="64"/>
      <c r="H21" s="19"/>
      <c r="I21" s="45">
        <f>IF((E19=""),"",IF((E19&gt;E20),D20,D19))</f>
      </c>
      <c r="J21" s="9"/>
      <c r="L21" s="63"/>
      <c r="M21" s="49">
        <f>IF((J21=""),"",IF((J21&gt;J22),I21,I22))</f>
      </c>
      <c r="N21" s="20"/>
    </row>
    <row r="22" spans="1:10" ht="24.75" customHeight="1" thickBot="1">
      <c r="A22" s="61"/>
      <c r="B22" s="63"/>
      <c r="C22" s="15"/>
      <c r="D22" s="16" t="s">
        <v>31</v>
      </c>
      <c r="E22" s="17"/>
      <c r="F22" s="10"/>
      <c r="G22" s="63"/>
      <c r="H22" s="42"/>
      <c r="I22" s="53">
        <f>IF((E21=""),"",IF((E21&gt;E22),D22,D21))</f>
      </c>
      <c r="J22" s="17"/>
    </row>
    <row r="23" spans="2:10" ht="15" customHeight="1" thickBot="1">
      <c r="B23" s="10"/>
      <c r="C23" s="43"/>
      <c r="D23" s="41"/>
      <c r="E23" s="44"/>
      <c r="F23" s="10"/>
      <c r="G23" s="10"/>
      <c r="H23" s="43"/>
      <c r="I23" s="41"/>
      <c r="J23" s="44"/>
    </row>
    <row r="24" spans="2:14" ht="31.5" customHeight="1" thickBot="1">
      <c r="B24" s="70" t="s">
        <v>0</v>
      </c>
      <c r="C24" s="70"/>
      <c r="D24" s="70"/>
      <c r="E24" s="70"/>
      <c r="F24" s="70"/>
      <c r="G24" s="70"/>
      <c r="H24" s="70"/>
      <c r="I24" s="70"/>
      <c r="J24" s="70"/>
      <c r="K24" s="71"/>
      <c r="L24" s="72" t="str">
        <f>L1</f>
        <v>POLIGNY</v>
      </c>
      <c r="M24" s="73"/>
      <c r="N24" s="74"/>
    </row>
    <row r="25" spans="2:14" ht="31.5" customHeight="1">
      <c r="B25" s="75" t="str">
        <f>B2</f>
        <v>GRAND PRIX DU JURA</v>
      </c>
      <c r="C25" s="75"/>
      <c r="D25" s="75"/>
      <c r="E25" s="75"/>
      <c r="F25" s="75"/>
      <c r="G25" s="75"/>
      <c r="H25" s="75"/>
      <c r="I25" s="75"/>
      <c r="J25" s="75"/>
      <c r="K25" s="75"/>
      <c r="L25" s="76" t="str">
        <f>L2</f>
        <v>3/4/09/2016</v>
      </c>
      <c r="M25" s="76"/>
      <c r="N25" s="76"/>
    </row>
    <row r="26" spans="6:12" ht="15" customHeight="1" thickBot="1">
      <c r="F26" s="1"/>
      <c r="G26" s="1"/>
      <c r="L26" s="1"/>
    </row>
    <row r="27" spans="2:14" ht="25.5" customHeight="1" thickBot="1">
      <c r="B27" s="77" t="s">
        <v>1</v>
      </c>
      <c r="C27" s="78"/>
      <c r="D27" s="78"/>
      <c r="E27" s="79"/>
      <c r="G27" s="77" t="s">
        <v>2</v>
      </c>
      <c r="H27" s="78"/>
      <c r="I27" s="78"/>
      <c r="J27" s="79"/>
      <c r="L27" s="77" t="s">
        <v>3</v>
      </c>
      <c r="M27" s="78"/>
      <c r="N27" s="79"/>
    </row>
    <row r="28" spans="2:14" s="3" customFormat="1" ht="12" customHeight="1">
      <c r="B28" s="4"/>
      <c r="C28" s="4"/>
      <c r="D28" s="4"/>
      <c r="E28" s="4"/>
      <c r="F28" s="2"/>
      <c r="G28" s="4"/>
      <c r="H28" s="4"/>
      <c r="I28" s="4"/>
      <c r="J28" s="4"/>
      <c r="L28" s="4"/>
      <c r="M28" s="4"/>
      <c r="N28" s="4"/>
    </row>
    <row r="29" spans="1:14" ht="1.5" customHeight="1" thickBot="1">
      <c r="A29" s="5" t="s">
        <v>4</v>
      </c>
      <c r="B29" s="5" t="s">
        <v>5</v>
      </c>
      <c r="C29" s="5"/>
      <c r="D29" s="6" t="s">
        <v>6</v>
      </c>
      <c r="E29" s="6" t="s">
        <v>7</v>
      </c>
      <c r="F29" s="5"/>
      <c r="G29" s="5" t="s">
        <v>5</v>
      </c>
      <c r="H29" s="5"/>
      <c r="I29" s="6" t="s">
        <v>6</v>
      </c>
      <c r="J29" s="6" t="s">
        <v>7</v>
      </c>
      <c r="L29" s="5" t="s">
        <v>5</v>
      </c>
      <c r="M29" s="6" t="s">
        <v>6</v>
      </c>
      <c r="N29" s="6" t="s">
        <v>7</v>
      </c>
    </row>
    <row r="30" spans="1:14" ht="24.75" customHeight="1" thickBot="1">
      <c r="A30" s="69">
        <v>5</v>
      </c>
      <c r="B30" s="64"/>
      <c r="C30" s="7"/>
      <c r="D30" s="8" t="s">
        <v>32</v>
      </c>
      <c r="E30" s="9"/>
      <c r="F30" s="10"/>
      <c r="G30" s="64"/>
      <c r="H30" s="7"/>
      <c r="I30" s="45">
        <f>IF((E30=""),"",IF((E30&gt;E31),D30,D31))</f>
      </c>
      <c r="J30" s="9"/>
      <c r="K30" s="11"/>
      <c r="L30" s="12"/>
      <c r="M30" s="13"/>
      <c r="N30" s="14"/>
    </row>
    <row r="31" spans="1:14" ht="24.75" customHeight="1" thickBot="1">
      <c r="A31" s="60"/>
      <c r="B31" s="63"/>
      <c r="C31" s="15"/>
      <c r="D31" s="16" t="s">
        <v>33</v>
      </c>
      <c r="E31" s="17"/>
      <c r="F31" s="10"/>
      <c r="G31" s="63"/>
      <c r="H31" s="15"/>
      <c r="I31" s="46">
        <f>IF((E32=""),"",IF((E32&gt;E33),D32,D33))</f>
      </c>
      <c r="J31" s="17"/>
      <c r="K31" s="11"/>
      <c r="L31" s="64"/>
      <c r="M31" s="48">
        <f>IF((J30=""),"",IF((J30&gt;J31),I31,I30))</f>
      </c>
      <c r="N31" s="18"/>
    </row>
    <row r="32" spans="1:14" ht="24.75" customHeight="1" thickBot="1">
      <c r="A32" s="60"/>
      <c r="B32" s="64"/>
      <c r="C32" s="7"/>
      <c r="D32" s="8" t="s">
        <v>34</v>
      </c>
      <c r="E32" s="9"/>
      <c r="F32" s="10"/>
      <c r="G32" s="64"/>
      <c r="H32" s="19"/>
      <c r="I32" s="45">
        <f>IF((E30=""),"",IF((E30&gt;E31),D31,D30))</f>
      </c>
      <c r="J32" s="9"/>
      <c r="K32" s="11"/>
      <c r="L32" s="63"/>
      <c r="M32" s="49">
        <f>IF((J32=""),"",IF((J32&gt;J33),I32,I33))</f>
      </c>
      <c r="N32" s="20"/>
    </row>
    <row r="33" spans="1:14" ht="24.75" customHeight="1" thickBot="1">
      <c r="A33" s="66"/>
      <c r="B33" s="68"/>
      <c r="C33" s="21"/>
      <c r="D33" s="22" t="s">
        <v>35</v>
      </c>
      <c r="E33" s="23"/>
      <c r="F33" s="24"/>
      <c r="G33" s="68"/>
      <c r="H33" s="25"/>
      <c r="I33" s="51">
        <f>IF((E32=""),"",IF((E32&gt;E33),D33,D32))</f>
      </c>
      <c r="J33" s="23"/>
      <c r="K33" s="24"/>
      <c r="L33" s="26"/>
      <c r="M33" s="52"/>
      <c r="N33" s="27"/>
    </row>
    <row r="34" spans="1:14" ht="24.75" customHeight="1" thickBot="1" thickTop="1">
      <c r="A34" s="65">
        <v>6</v>
      </c>
      <c r="B34" s="67"/>
      <c r="C34" s="28"/>
      <c r="D34" s="29" t="s">
        <v>38</v>
      </c>
      <c r="E34" s="30"/>
      <c r="F34" s="31"/>
      <c r="G34" s="67"/>
      <c r="H34" s="28"/>
      <c r="I34" s="46">
        <f>IF((E34=""),"",IF((E34&gt;E35),D34,D35))</f>
      </c>
      <c r="J34" s="30"/>
      <c r="K34" s="31"/>
      <c r="L34" s="32"/>
      <c r="M34" s="50"/>
      <c r="N34" s="33"/>
    </row>
    <row r="35" spans="1:14" ht="24.75" customHeight="1" thickBot="1">
      <c r="A35" s="60"/>
      <c r="B35" s="63"/>
      <c r="C35" s="15"/>
      <c r="D35" s="16" t="s">
        <v>39</v>
      </c>
      <c r="E35" s="17"/>
      <c r="F35" s="10"/>
      <c r="G35" s="63"/>
      <c r="H35" s="15"/>
      <c r="I35" s="46">
        <f>IF((E36=""),"",IF((E36&gt;E37),D36,D37))</f>
      </c>
      <c r="J35" s="17"/>
      <c r="K35" s="11"/>
      <c r="L35" s="64"/>
      <c r="M35" s="48">
        <f>IF((J34=""),"",IF((J34&gt;J35),I35,I34))</f>
      </c>
      <c r="N35" s="18"/>
    </row>
    <row r="36" spans="1:14" ht="24.75" customHeight="1" thickBot="1">
      <c r="A36" s="60"/>
      <c r="B36" s="64"/>
      <c r="C36" s="7"/>
      <c r="D36" s="8" t="s">
        <v>40</v>
      </c>
      <c r="E36" s="9"/>
      <c r="F36" s="10"/>
      <c r="G36" s="64"/>
      <c r="H36" s="19"/>
      <c r="I36" s="45">
        <f>IF((E34=""),"",IF((E34&gt;E35),D35,D34))</f>
      </c>
      <c r="J36" s="9"/>
      <c r="K36" s="11"/>
      <c r="L36" s="63"/>
      <c r="M36" s="49">
        <f>IF((J36=""),"",IF((J36&gt;J37),I36,I37))</f>
      </c>
      <c r="N36" s="20"/>
    </row>
    <row r="37" spans="1:14" ht="24.75" customHeight="1" thickBot="1">
      <c r="A37" s="66"/>
      <c r="B37" s="68"/>
      <c r="C37" s="21"/>
      <c r="D37" s="22" t="s">
        <v>41</v>
      </c>
      <c r="E37" s="23"/>
      <c r="F37" s="24"/>
      <c r="G37" s="68"/>
      <c r="H37" s="25"/>
      <c r="I37" s="51">
        <f>IF((E36=""),"",IF((E36&gt;E37),D37,D36))</f>
      </c>
      <c r="J37" s="23"/>
      <c r="K37" s="34"/>
      <c r="L37" s="26"/>
      <c r="M37" s="52"/>
      <c r="N37" s="27"/>
    </row>
    <row r="38" spans="1:14" ht="24.75" customHeight="1" thickBot="1" thickTop="1">
      <c r="A38" s="65">
        <v>7</v>
      </c>
      <c r="B38" s="67"/>
      <c r="C38" s="28"/>
      <c r="D38" s="35" t="s">
        <v>46</v>
      </c>
      <c r="E38" s="30"/>
      <c r="F38" s="31"/>
      <c r="G38" s="67"/>
      <c r="H38" s="28"/>
      <c r="I38" s="47">
        <f>IF((E38=""),"",IF((E38&gt;E39),D38,D39))</f>
      </c>
      <c r="J38" s="30"/>
      <c r="K38" s="36"/>
      <c r="L38" s="32"/>
      <c r="M38" s="50"/>
      <c r="N38" s="33"/>
    </row>
    <row r="39" spans="1:14" ht="24.75" customHeight="1" thickBot="1">
      <c r="A39" s="60"/>
      <c r="B39" s="63"/>
      <c r="C39" s="15"/>
      <c r="D39" s="16" t="s">
        <v>36</v>
      </c>
      <c r="E39" s="17"/>
      <c r="F39" s="10"/>
      <c r="G39" s="63"/>
      <c r="H39" s="15"/>
      <c r="I39" s="46">
        <f>IF((E40=""),"",IF((E40&gt;E41),D40,D41))</f>
      </c>
      <c r="J39" s="17"/>
      <c r="K39" s="11"/>
      <c r="L39" s="64"/>
      <c r="M39" s="48">
        <f>IF((J38=""),"",IF((J38&gt;J39),I39,I38))</f>
      </c>
      <c r="N39" s="18"/>
    </row>
    <row r="40" spans="1:14" ht="24.75" customHeight="1" thickBot="1">
      <c r="A40" s="60"/>
      <c r="B40" s="64"/>
      <c r="C40" s="7"/>
      <c r="D40" s="8" t="s">
        <v>37</v>
      </c>
      <c r="E40" s="9"/>
      <c r="F40" s="10"/>
      <c r="G40" s="64"/>
      <c r="H40" s="19"/>
      <c r="I40" s="45">
        <f>IF((E38=""),"",IF((E38&gt;E39),D39,D38))</f>
      </c>
      <c r="J40" s="9"/>
      <c r="K40" s="11"/>
      <c r="L40" s="63"/>
      <c r="M40" s="49">
        <f>IF((J40=""),"",IF((J40&gt;J41),I40,I41))</f>
      </c>
      <c r="N40" s="20"/>
    </row>
    <row r="41" spans="1:18" ht="24.75" customHeight="1" thickBot="1">
      <c r="A41" s="66"/>
      <c r="B41" s="68"/>
      <c r="C41" s="21"/>
      <c r="D41" s="22" t="s">
        <v>44</v>
      </c>
      <c r="E41" s="23"/>
      <c r="F41" s="24"/>
      <c r="G41" s="68"/>
      <c r="H41" s="25"/>
      <c r="I41" s="51">
        <f>IF((E40=""),"",IF((E40&gt;E41),D41,D40))</f>
      </c>
      <c r="J41" s="23"/>
      <c r="K41" s="24"/>
      <c r="L41" s="26"/>
      <c r="M41" s="52"/>
      <c r="N41" s="27"/>
      <c r="P41" s="11"/>
      <c r="Q41" s="11"/>
      <c r="R41" s="11"/>
    </row>
    <row r="42" spans="1:18" ht="24.75" customHeight="1" thickBot="1" thickTop="1">
      <c r="A42" s="60">
        <v>8</v>
      </c>
      <c r="B42" s="62"/>
      <c r="C42" s="37"/>
      <c r="D42" s="38" t="s">
        <v>42</v>
      </c>
      <c r="E42" s="39"/>
      <c r="F42" s="10"/>
      <c r="G42" s="62"/>
      <c r="H42" s="37"/>
      <c r="I42" s="46">
        <f>IF((E42=""),"",IF((E42&gt;E43),D42,D43))</f>
      </c>
      <c r="J42" s="39"/>
      <c r="K42" s="10"/>
      <c r="L42" s="12"/>
      <c r="M42" s="50"/>
      <c r="N42" s="40"/>
      <c r="P42" s="11"/>
      <c r="Q42" s="41"/>
      <c r="R42" s="11"/>
    </row>
    <row r="43" spans="1:18" ht="24.75" customHeight="1" thickBot="1">
      <c r="A43" s="60"/>
      <c r="B43" s="63"/>
      <c r="C43" s="15"/>
      <c r="D43" s="16" t="s">
        <v>45</v>
      </c>
      <c r="E43" s="17"/>
      <c r="F43" s="10"/>
      <c r="G43" s="63"/>
      <c r="H43" s="15"/>
      <c r="I43" s="46">
        <f>IF((E44=""),"",IF((E44&gt;E45),D44,D45))</f>
      </c>
      <c r="J43" s="17"/>
      <c r="L43" s="64"/>
      <c r="M43" s="48">
        <f>IF((J42=""),"",IF((J42&gt;J43),I43,I42))</f>
      </c>
      <c r="N43" s="18"/>
      <c r="P43" s="11"/>
      <c r="Q43" s="11"/>
      <c r="R43" s="11"/>
    </row>
    <row r="44" spans="1:14" ht="24.75" customHeight="1" thickBot="1">
      <c r="A44" s="60"/>
      <c r="B44" s="64"/>
      <c r="C44" s="7"/>
      <c r="D44" s="8" t="s">
        <v>43</v>
      </c>
      <c r="E44" s="9"/>
      <c r="F44" s="10"/>
      <c r="G44" s="64"/>
      <c r="H44" s="19"/>
      <c r="I44" s="45">
        <f>IF((E42=""),"",IF((E42&gt;E43),D43,D42))</f>
      </c>
      <c r="J44" s="9"/>
      <c r="L44" s="63"/>
      <c r="M44" s="49">
        <f>IF((J44=""),"",IF((J44&gt;J45),I44,I45))</f>
      </c>
      <c r="N44" s="20"/>
    </row>
    <row r="45" spans="1:10" ht="24.75" customHeight="1" thickBot="1">
      <c r="A45" s="61"/>
      <c r="B45" s="63"/>
      <c r="C45" s="15"/>
      <c r="D45" s="16" t="s">
        <v>44</v>
      </c>
      <c r="E45" s="17"/>
      <c r="F45" s="10"/>
      <c r="G45" s="63"/>
      <c r="H45" s="42"/>
      <c r="I45" s="53">
        <f>IF((E44=""),"",IF((E44&gt;E45),D45,D44))</f>
      </c>
      <c r="J45" s="17"/>
    </row>
  </sheetData>
  <sheetProtection/>
  <mergeCells count="62">
    <mergeCell ref="A42:A45"/>
    <mergeCell ref="B42:B43"/>
    <mergeCell ref="G42:G43"/>
    <mergeCell ref="L43:L44"/>
    <mergeCell ref="B44:B45"/>
    <mergeCell ref="G44:G45"/>
    <mergeCell ref="A38:A41"/>
    <mergeCell ref="B38:B39"/>
    <mergeCell ref="G38:G39"/>
    <mergeCell ref="L39:L40"/>
    <mergeCell ref="B40:B41"/>
    <mergeCell ref="G40:G41"/>
    <mergeCell ref="A34:A37"/>
    <mergeCell ref="B34:B35"/>
    <mergeCell ref="G34:G35"/>
    <mergeCell ref="L35:L36"/>
    <mergeCell ref="B36:B37"/>
    <mergeCell ref="G36:G37"/>
    <mergeCell ref="A30:A33"/>
    <mergeCell ref="B30:B31"/>
    <mergeCell ref="G30:G31"/>
    <mergeCell ref="L31:L32"/>
    <mergeCell ref="B32:B33"/>
    <mergeCell ref="G32:G33"/>
    <mergeCell ref="B24:K24"/>
    <mergeCell ref="L24:N24"/>
    <mergeCell ref="B25:K25"/>
    <mergeCell ref="L25:N25"/>
    <mergeCell ref="B27:E27"/>
    <mergeCell ref="G27:J27"/>
    <mergeCell ref="L27:N27"/>
    <mergeCell ref="B1:K1"/>
    <mergeCell ref="L1:N1"/>
    <mergeCell ref="B2:K2"/>
    <mergeCell ref="L2:N2"/>
    <mergeCell ref="B4:E4"/>
    <mergeCell ref="G4:J4"/>
    <mergeCell ref="L4:N4"/>
    <mergeCell ref="A7:A10"/>
    <mergeCell ref="B7:B8"/>
    <mergeCell ref="G7:G8"/>
    <mergeCell ref="L8:L9"/>
    <mergeCell ref="B9:B10"/>
    <mergeCell ref="G9:G10"/>
    <mergeCell ref="A11:A14"/>
    <mergeCell ref="B11:B12"/>
    <mergeCell ref="G11:G12"/>
    <mergeCell ref="L12:L13"/>
    <mergeCell ref="B13:B14"/>
    <mergeCell ref="G13:G14"/>
    <mergeCell ref="A15:A18"/>
    <mergeCell ref="B15:B16"/>
    <mergeCell ref="G15:G16"/>
    <mergeCell ref="L16:L17"/>
    <mergeCell ref="B17:B18"/>
    <mergeCell ref="G17:G18"/>
    <mergeCell ref="A19:A22"/>
    <mergeCell ref="B19:B20"/>
    <mergeCell ref="G19:G20"/>
    <mergeCell ref="L20:L21"/>
    <mergeCell ref="B21:B22"/>
    <mergeCell ref="G21:G22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  <col min="13" max="13" width="4.7109375" style="0" customWidth="1"/>
    <col min="14" max="14" width="24.7109375" style="0" customWidth="1"/>
    <col min="15" max="15" width="5.28125" style="0" customWidth="1"/>
    <col min="16" max="16" width="0.85546875" style="0" customWidth="1"/>
  </cols>
  <sheetData>
    <row r="1" spans="1:7" ht="30.75" customHeight="1" thickBot="1">
      <c r="A1" s="88" t="s">
        <v>12</v>
      </c>
      <c r="B1" s="89"/>
      <c r="C1" s="89"/>
      <c r="D1" s="89"/>
      <c r="E1" s="89"/>
      <c r="F1" s="89"/>
      <c r="G1" s="90"/>
    </row>
    <row r="2" spans="1:11" ht="24" customHeight="1">
      <c r="A2" s="91" t="s">
        <v>14</v>
      </c>
      <c r="B2" s="92"/>
      <c r="C2" s="92"/>
      <c r="D2" s="92"/>
      <c r="E2" s="92"/>
      <c r="F2" s="92"/>
      <c r="G2" s="92"/>
      <c r="I2" s="93" t="s">
        <v>15</v>
      </c>
      <c r="J2" s="94"/>
      <c r="K2" s="94"/>
    </row>
    <row r="3" ht="15" customHeight="1" thickBot="1"/>
    <row r="4" spans="1:15" ht="24" customHeight="1" thickBot="1">
      <c r="A4" s="85" t="s">
        <v>8</v>
      </c>
      <c r="B4" s="86"/>
      <c r="C4" s="87"/>
      <c r="E4" s="85" t="s">
        <v>9</v>
      </c>
      <c r="F4" s="86"/>
      <c r="G4" s="87"/>
      <c r="I4" s="85" t="s">
        <v>10</v>
      </c>
      <c r="J4" s="86"/>
      <c r="K4" s="87"/>
      <c r="M4" s="85" t="s">
        <v>11</v>
      </c>
      <c r="N4" s="86"/>
      <c r="O4" s="87"/>
    </row>
    <row r="5" ht="15" customHeight="1" thickBot="1"/>
    <row r="6" spans="1:3" ht="27" customHeight="1" thickBot="1">
      <c r="A6" s="80"/>
      <c r="B6" s="54"/>
      <c r="C6" s="55"/>
    </row>
    <row r="7" spans="1:7" ht="27" customHeight="1" thickBot="1">
      <c r="A7" s="81"/>
      <c r="B7" s="56"/>
      <c r="C7" s="57"/>
      <c r="D7" s="58"/>
      <c r="E7" s="80"/>
      <c r="F7" s="54">
        <f>IF(OR(C6="",C7=""),"",IF(C6&gt;C7,B6,B7))</f>
      </c>
      <c r="G7" s="55"/>
    </row>
    <row r="8" spans="1:8" ht="27" customHeight="1" thickBot="1">
      <c r="A8" s="80"/>
      <c r="B8" s="54"/>
      <c r="C8" s="55"/>
      <c r="D8" s="59"/>
      <c r="E8" s="81"/>
      <c r="F8" s="56">
        <f>IF(OR(C8="",C9=""),"",IF(C8&gt;C9,B8,B9))</f>
      </c>
      <c r="G8" s="57"/>
      <c r="H8" s="84"/>
    </row>
    <row r="9" spans="1:11" ht="27" customHeight="1" thickBot="1">
      <c r="A9" s="81"/>
      <c r="B9" s="56"/>
      <c r="C9" s="57"/>
      <c r="H9" s="83"/>
      <c r="I9" s="80"/>
      <c r="J9" s="54">
        <f>IF(OR(G7="",G8=""),"",IF(G7&gt;G8,F7,F8))</f>
      </c>
      <c r="K9" s="55"/>
    </row>
    <row r="10" spans="1:12" ht="27" customHeight="1" thickBot="1">
      <c r="A10" s="80"/>
      <c r="B10" s="54"/>
      <c r="C10" s="55"/>
      <c r="H10" s="82"/>
      <c r="I10" s="81"/>
      <c r="J10" s="56">
        <f>IF(OR(G11="",G12=""),"",IF(G11&gt;G12,F11,F12))</f>
      </c>
      <c r="K10" s="57"/>
      <c r="L10" s="84"/>
    </row>
    <row r="11" spans="1:12" ht="27" customHeight="1" thickBot="1">
      <c r="A11" s="81"/>
      <c r="B11" s="56"/>
      <c r="C11" s="57"/>
      <c r="D11" s="58"/>
      <c r="E11" s="80"/>
      <c r="F11" s="54">
        <f>IF(OR(C10="",C11=""),"",IF(C10&gt;C11,B10,B11))</f>
      </c>
      <c r="G11" s="55"/>
      <c r="H11" s="83"/>
      <c r="L11" s="83"/>
    </row>
    <row r="12" spans="1:12" ht="27" customHeight="1" thickBot="1">
      <c r="A12" s="80"/>
      <c r="B12" s="54"/>
      <c r="C12" s="55"/>
      <c r="D12" s="59"/>
      <c r="E12" s="81"/>
      <c r="F12" s="56">
        <f>IF(OR(C12="",C13=""),"",IF(C12&gt;C13,B12,B13))</f>
      </c>
      <c r="G12" s="57"/>
      <c r="L12" s="83"/>
    </row>
    <row r="13" spans="1:15" ht="27" customHeight="1" thickBot="1">
      <c r="A13" s="81"/>
      <c r="B13" s="56"/>
      <c r="C13" s="57"/>
      <c r="L13" s="83"/>
      <c r="M13" s="80"/>
      <c r="N13" s="54">
        <f>IF(OR(K9="",K10=""),"",IF(K9&gt;K10,J9,J10))</f>
      </c>
      <c r="O13" s="55"/>
    </row>
    <row r="14" spans="1:15" ht="27" customHeight="1" thickBot="1">
      <c r="A14" s="80"/>
      <c r="B14" s="54"/>
      <c r="C14" s="55"/>
      <c r="L14" s="82"/>
      <c r="M14" s="81"/>
      <c r="N14" s="56">
        <f>IF(OR(K17="",K18=""),"",IF(K17&gt;K18,J17,J18))</f>
      </c>
      <c r="O14" s="57"/>
    </row>
    <row r="15" spans="1:12" ht="27" customHeight="1" thickBot="1">
      <c r="A15" s="81"/>
      <c r="B15" s="56"/>
      <c r="C15" s="57"/>
      <c r="D15" s="58"/>
      <c r="E15" s="80"/>
      <c r="F15" s="54">
        <f>IF(OR(C14="",C15=""),"",IF(C14&gt;C15,B14,B15))</f>
      </c>
      <c r="G15" s="55"/>
      <c r="L15" s="83"/>
    </row>
    <row r="16" spans="1:12" ht="27" customHeight="1" thickBot="1">
      <c r="A16" s="80"/>
      <c r="B16" s="54"/>
      <c r="C16" s="55"/>
      <c r="D16" s="59"/>
      <c r="E16" s="81"/>
      <c r="F16" s="56">
        <f>IF(OR(C16="",C17=""),"",IF(C16&gt;C17,B16,B17))</f>
      </c>
      <c r="G16" s="57"/>
      <c r="H16" s="84"/>
      <c r="L16" s="83"/>
    </row>
    <row r="17" spans="1:12" ht="27" customHeight="1" thickBot="1">
      <c r="A17" s="81"/>
      <c r="B17" s="56"/>
      <c r="C17" s="57"/>
      <c r="H17" s="83"/>
      <c r="I17" s="80"/>
      <c r="J17" s="54">
        <f>IF(OR(G15="",G16=""),"",IF(G15&gt;G16,F15,F16))</f>
      </c>
      <c r="K17" s="55"/>
      <c r="L17" s="83"/>
    </row>
    <row r="18" spans="1:11" ht="27" customHeight="1" thickBot="1">
      <c r="A18" s="80"/>
      <c r="B18" s="54"/>
      <c r="C18" s="55"/>
      <c r="H18" s="82"/>
      <c r="I18" s="81"/>
      <c r="J18" s="56">
        <f>IF(OR(G19="",G20=""),"",IF(G19&gt;G20,F19,F20))</f>
      </c>
      <c r="K18" s="57"/>
    </row>
    <row r="19" spans="1:8" ht="27" customHeight="1" thickBot="1">
      <c r="A19" s="81"/>
      <c r="B19" s="56"/>
      <c r="C19" s="57"/>
      <c r="D19" s="58"/>
      <c r="E19" s="80"/>
      <c r="F19" s="54">
        <f>IF(OR(C18="",C19=""),"",IF(C18&gt;C19,B18,B19))</f>
      </c>
      <c r="G19" s="55"/>
      <c r="H19" s="83"/>
    </row>
    <row r="20" spans="1:7" ht="27" customHeight="1" thickBot="1">
      <c r="A20" s="80"/>
      <c r="B20" s="54"/>
      <c r="C20" s="55"/>
      <c r="D20" s="59"/>
      <c r="E20" s="81"/>
      <c r="F20" s="56">
        <f>IF(OR(C20="",C21=""),"",IF(C20&gt;C21,B20,B21))</f>
      </c>
      <c r="G20" s="57"/>
    </row>
    <row r="21" spans="1:3" ht="27" customHeight="1" thickBot="1">
      <c r="A21" s="81"/>
      <c r="B21" s="56"/>
      <c r="C21" s="57"/>
    </row>
  </sheetData>
  <sheetProtection/>
  <mergeCells count="28">
    <mergeCell ref="L10:L13"/>
    <mergeCell ref="E11:E12"/>
    <mergeCell ref="A1:G1"/>
    <mergeCell ref="A2:G2"/>
    <mergeCell ref="I2:K2"/>
    <mergeCell ref="A4:C4"/>
    <mergeCell ref="E4:G4"/>
    <mergeCell ref="I4:K4"/>
    <mergeCell ref="A18:A19"/>
    <mergeCell ref="H18:H19"/>
    <mergeCell ref="M4:O4"/>
    <mergeCell ref="A6:A7"/>
    <mergeCell ref="E7:E8"/>
    <mergeCell ref="A8:A9"/>
    <mergeCell ref="H8:H9"/>
    <mergeCell ref="I9:I10"/>
    <mergeCell ref="A10:A11"/>
    <mergeCell ref="H10:H11"/>
    <mergeCell ref="E19:E20"/>
    <mergeCell ref="A20:A21"/>
    <mergeCell ref="A12:A13"/>
    <mergeCell ref="M13:M14"/>
    <mergeCell ref="A14:A15"/>
    <mergeCell ref="L14:L17"/>
    <mergeCell ref="E15:E16"/>
    <mergeCell ref="A16:A17"/>
    <mergeCell ref="H16:H17"/>
    <mergeCell ref="I17:I18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win</cp:lastModifiedBy>
  <cp:lastPrinted>2016-08-28T16:31:28Z</cp:lastPrinted>
  <dcterms:created xsi:type="dcterms:W3CDTF">2011-11-07T12:23:51Z</dcterms:created>
  <dcterms:modified xsi:type="dcterms:W3CDTF">2016-08-30T10:49:35Z</dcterms:modified>
  <cp:category/>
  <cp:version/>
  <cp:contentType/>
  <cp:contentStatus/>
</cp:coreProperties>
</file>